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<sst xmlns="http://schemas.openxmlformats.org/spreadsheetml/2006/main" count="201" uniqueCount="92">
  <si>
    <t>专业名称</t>
  </si>
  <si>
    <t>培养目标</t>
  </si>
  <si>
    <t>专业类别</t>
  </si>
  <si>
    <t>理</t>
  </si>
  <si>
    <t>文理科</t>
  </si>
  <si>
    <t>外语语种</t>
  </si>
  <si>
    <t>划线类别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</si>
  <si>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</si>
  <si>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</si>
  <si>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</si>
  <si>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</si>
  <si>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</si>
  <si>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</si>
  <si>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</si>
  <si>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</si>
  <si>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</si>
  <si>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</si>
  <si>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</si>
  <si>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</si>
  <si>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</si>
  <si>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</si>
  <si>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</si>
  <si>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</si>
  <si>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</si>
  <si>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</si>
  <si>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海南省</t>
  </si>
  <si>
    <t>四川省</t>
  </si>
  <si>
    <t>重庆市</t>
  </si>
  <si>
    <t>贵州省</t>
  </si>
  <si>
    <t>云南省</t>
  </si>
  <si>
    <t>陕西省</t>
  </si>
  <si>
    <t>甘肃省</t>
  </si>
  <si>
    <t>青海省</t>
  </si>
  <si>
    <t>备注</t>
  </si>
  <si>
    <t>080803</t>
  </si>
  <si>
    <t>非指</t>
  </si>
  <si>
    <t>西
藏</t>
  </si>
  <si>
    <t>宁
夏</t>
  </si>
  <si>
    <t>新
疆</t>
  </si>
  <si>
    <t>高校
名称</t>
  </si>
  <si>
    <t>高校
代码</t>
  </si>
  <si>
    <t>专业
代码</t>
  </si>
  <si>
    <t>四年</t>
  </si>
  <si>
    <t>本科</t>
  </si>
  <si>
    <t>英</t>
  </si>
  <si>
    <t>一</t>
  </si>
  <si>
    <t>男</t>
  </si>
  <si>
    <t>女</t>
  </si>
  <si>
    <t>港口航道与海岸工程</t>
  </si>
  <si>
    <t>会计学</t>
  </si>
  <si>
    <t>110203</t>
  </si>
  <si>
    <t>学
制</t>
  </si>
  <si>
    <t>学
历</t>
  </si>
  <si>
    <t>性
别</t>
  </si>
  <si>
    <t>数
量</t>
  </si>
  <si>
    <t>2011年海军签约高校招收国防生计划</t>
  </si>
  <si>
    <t>制表单位：河海大学（加盖公章）</t>
  </si>
  <si>
    <t>热能与动力工程</t>
  </si>
  <si>
    <t>机械工程及自动化</t>
  </si>
  <si>
    <t>电气工程及其自动化</t>
  </si>
  <si>
    <t>通信工程</t>
  </si>
  <si>
    <t>080305</t>
  </si>
  <si>
    <t>080501</t>
  </si>
  <si>
    <t>080601</t>
  </si>
  <si>
    <t>080604</t>
  </si>
  <si>
    <t>海军航海保证技术干部</t>
  </si>
  <si>
    <t>海军海运补给装备管理干部</t>
  </si>
  <si>
    <t>海军航空机械工程技术干部</t>
  </si>
  <si>
    <t>海军初级指挥干部</t>
  </si>
  <si>
    <t>海军通信技术干部</t>
  </si>
  <si>
    <t>广东省</t>
  </si>
  <si>
    <t>广西省</t>
  </si>
  <si>
    <t>女</t>
  </si>
  <si>
    <t>男</t>
  </si>
  <si>
    <t>080604</t>
  </si>
  <si>
    <t>通信工程</t>
  </si>
  <si>
    <t>海军通信技术干部</t>
  </si>
  <si>
    <t>080703</t>
  </si>
  <si>
    <t>土木工程</t>
  </si>
  <si>
    <t>海军军港建筑技术干部</t>
  </si>
  <si>
    <t>河海大学</t>
  </si>
  <si>
    <t>080901</t>
  </si>
  <si>
    <t>测绘工程</t>
  </si>
  <si>
    <t>海军舰艇技术干部</t>
  </si>
  <si>
    <t>女</t>
  </si>
  <si>
    <t>海军舰艇技术干部</t>
  </si>
  <si>
    <t>小    计</t>
  </si>
  <si>
    <t>理</t>
  </si>
  <si>
    <t>合             计</t>
  </si>
  <si>
    <t>指</t>
  </si>
  <si>
    <t>海军航海保证技术干部</t>
  </si>
  <si>
    <t>制表时间：2011年3月21日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</si>
</sst>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top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140625" style="1" customWidth="1"/>
    <col min="2" max="2" width="3.421875" style="1" customWidth="1"/>
    <col min="3" max="3" width="6.7109375" style="1" customWidth="1"/>
    <col min="4" max="4" width="9.8515625" style="2" customWidth="1"/>
    <col min="5" max="5" width="11.57421875" style="1" customWidth="1"/>
    <col min="6" max="6" width="3.00390625" style="1" customWidth="1"/>
    <col min="7" max="8" width="3.57421875" style="1" customWidth="1"/>
    <col min="9" max="9" width="2.57421875" style="1" customWidth="1"/>
    <col min="10" max="10" width="3.421875" style="1" customWidth="1"/>
    <col min="11" max="12" width="2.421875" style="1" customWidth="1"/>
    <col min="13" max="13" width="3.421875" style="1" customWidth="1"/>
    <col min="14" max="14" width="2.57421875" style="1" customWidth="1"/>
    <col min="15" max="45" width="2.421875" style="1" customWidth="1"/>
    <col min="46" max="46" width="4.421875" style="1" customWidth="1"/>
    <col min="47" max="16384" width="9.00390625" style="1" customWidth="1"/>
  </cols>
  <sheetData>
    <row r="1" spans="1:46" ht="24.75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16"/>
    </row>
    <row r="2" spans="1:45" ht="15" customHeight="1">
      <c r="A2" s="12" t="s">
        <v>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 t="s">
        <v>91</v>
      </c>
    </row>
    <row r="3" spans="1:45" s="7" customFormat="1" ht="56.25" customHeight="1">
      <c r="A3" s="5" t="s">
        <v>40</v>
      </c>
      <c r="B3" s="5" t="s">
        <v>39</v>
      </c>
      <c r="C3" s="6" t="s">
        <v>41</v>
      </c>
      <c r="D3" s="5" t="s">
        <v>0</v>
      </c>
      <c r="E3" s="5" t="s">
        <v>1</v>
      </c>
      <c r="F3" s="5" t="s">
        <v>2</v>
      </c>
      <c r="G3" s="5" t="s">
        <v>51</v>
      </c>
      <c r="H3" s="5" t="s">
        <v>52</v>
      </c>
      <c r="I3" s="5" t="s">
        <v>4</v>
      </c>
      <c r="J3" s="5" t="s">
        <v>5</v>
      </c>
      <c r="K3" s="5" t="s">
        <v>6</v>
      </c>
      <c r="L3" s="5" t="s">
        <v>53</v>
      </c>
      <c r="M3" s="5" t="s">
        <v>54</v>
      </c>
      <c r="N3" s="5" t="s">
        <v>7</v>
      </c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5" t="s">
        <v>14</v>
      </c>
      <c r="V3" s="5" t="s">
        <v>15</v>
      </c>
      <c r="W3" s="5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  <c r="AD3" s="5" t="s">
        <v>23</v>
      </c>
      <c r="AE3" s="5" t="s">
        <v>24</v>
      </c>
      <c r="AF3" s="5" t="s">
        <v>70</v>
      </c>
      <c r="AG3" s="5" t="s">
        <v>71</v>
      </c>
      <c r="AH3" s="5" t="s">
        <v>25</v>
      </c>
      <c r="AI3" s="5" t="s">
        <v>26</v>
      </c>
      <c r="AJ3" s="5" t="s">
        <v>27</v>
      </c>
      <c r="AK3" s="5" t="s">
        <v>28</v>
      </c>
      <c r="AL3" s="5" t="s">
        <v>29</v>
      </c>
      <c r="AM3" s="5" t="s">
        <v>36</v>
      </c>
      <c r="AN3" s="5" t="s">
        <v>30</v>
      </c>
      <c r="AO3" s="5" t="s">
        <v>31</v>
      </c>
      <c r="AP3" s="5" t="s">
        <v>32</v>
      </c>
      <c r="AQ3" s="5" t="s">
        <v>37</v>
      </c>
      <c r="AR3" s="5" t="s">
        <v>38</v>
      </c>
      <c r="AS3" s="5" t="s">
        <v>33</v>
      </c>
    </row>
    <row r="4" spans="1:45" s="7" customFormat="1" ht="21" customHeight="1">
      <c r="A4" s="18" t="s">
        <v>88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5">
        <f>SUM(M5:M19)</f>
        <v>110</v>
      </c>
      <c r="N4" s="5">
        <f>SUM(N5:N19)</f>
        <v>2</v>
      </c>
      <c r="O4" s="5"/>
      <c r="P4" s="5"/>
      <c r="Q4" s="5"/>
      <c r="R4" s="5"/>
      <c r="S4" s="5">
        <f>SUM(S5:S19)</f>
        <v>8</v>
      </c>
      <c r="T4" s="5"/>
      <c r="U4" s="5"/>
      <c r="V4" s="5"/>
      <c r="W4" s="5">
        <f aca="true" t="shared" si="0" ref="W4:AE4">SUM(W5:W19)</f>
        <v>36</v>
      </c>
      <c r="X4" s="5">
        <f t="shared" si="0"/>
        <v>6</v>
      </c>
      <c r="Y4" s="5">
        <f t="shared" si="0"/>
        <v>10</v>
      </c>
      <c r="Z4" s="5">
        <f t="shared" si="0"/>
        <v>7</v>
      </c>
      <c r="AA4" s="5">
        <f t="shared" si="0"/>
        <v>8</v>
      </c>
      <c r="AB4" s="5">
        <f t="shared" si="0"/>
        <v>10</v>
      </c>
      <c r="AC4" s="5">
        <f t="shared" si="0"/>
        <v>6</v>
      </c>
      <c r="AD4" s="5">
        <f t="shared" si="0"/>
        <v>5</v>
      </c>
      <c r="AE4" s="5">
        <f t="shared" si="0"/>
        <v>4</v>
      </c>
      <c r="AF4" s="5"/>
      <c r="AG4" s="5"/>
      <c r="AH4" s="5"/>
      <c r="AI4" s="5"/>
      <c r="AJ4" s="5"/>
      <c r="AK4" s="5"/>
      <c r="AL4" s="5"/>
      <c r="AM4" s="5"/>
      <c r="AN4" s="5">
        <f>SUM(AN5:AN19)</f>
        <v>8</v>
      </c>
      <c r="AO4" s="5"/>
      <c r="AP4" s="5"/>
      <c r="AQ4" s="5"/>
      <c r="AR4" s="5"/>
      <c r="AS4" s="5"/>
    </row>
    <row r="5" spans="1:45" ht="24.75" customHeight="1">
      <c r="A5" s="21">
        <v>10294</v>
      </c>
      <c r="B5" s="21" t="s">
        <v>80</v>
      </c>
      <c r="C5" s="13" t="s">
        <v>61</v>
      </c>
      <c r="D5" s="14" t="s">
        <v>58</v>
      </c>
      <c r="E5" s="14" t="s">
        <v>65</v>
      </c>
      <c r="F5" s="15" t="s">
        <v>35</v>
      </c>
      <c r="G5" s="15" t="s">
        <v>42</v>
      </c>
      <c r="H5" s="15" t="s">
        <v>43</v>
      </c>
      <c r="I5" s="15" t="s">
        <v>3</v>
      </c>
      <c r="J5" s="15" t="s">
        <v>44</v>
      </c>
      <c r="K5" s="15" t="s">
        <v>45</v>
      </c>
      <c r="L5" s="15" t="s">
        <v>46</v>
      </c>
      <c r="M5" s="15">
        <f>SUM(N5:AR5)</f>
        <v>9</v>
      </c>
      <c r="N5" s="15"/>
      <c r="O5" s="15"/>
      <c r="P5" s="15"/>
      <c r="Q5" s="15"/>
      <c r="R5" s="15"/>
      <c r="S5" s="15"/>
      <c r="T5" s="15"/>
      <c r="U5" s="15"/>
      <c r="V5" s="15"/>
      <c r="W5" s="15">
        <v>4</v>
      </c>
      <c r="X5" s="15"/>
      <c r="Y5" s="15"/>
      <c r="Z5" s="15"/>
      <c r="AA5" s="15">
        <v>2</v>
      </c>
      <c r="AB5" s="15">
        <v>3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24.75" customHeight="1">
      <c r="A6" s="22"/>
      <c r="B6" s="22"/>
      <c r="C6" s="13" t="s">
        <v>61</v>
      </c>
      <c r="D6" s="14" t="s">
        <v>58</v>
      </c>
      <c r="E6" s="14" t="s">
        <v>65</v>
      </c>
      <c r="F6" s="15" t="s">
        <v>35</v>
      </c>
      <c r="G6" s="15" t="s">
        <v>42</v>
      </c>
      <c r="H6" s="15" t="s">
        <v>43</v>
      </c>
      <c r="I6" s="15" t="s">
        <v>3</v>
      </c>
      <c r="J6" s="15" t="s">
        <v>44</v>
      </c>
      <c r="K6" s="15" t="s">
        <v>45</v>
      </c>
      <c r="L6" s="15" t="s">
        <v>72</v>
      </c>
      <c r="M6" s="15">
        <f>SUM(N6:AR6)</f>
        <v>1</v>
      </c>
      <c r="N6" s="15"/>
      <c r="O6" s="15"/>
      <c r="P6" s="15"/>
      <c r="Q6" s="15"/>
      <c r="R6" s="15"/>
      <c r="S6" s="15"/>
      <c r="T6" s="15"/>
      <c r="U6" s="15"/>
      <c r="V6" s="15"/>
      <c r="W6" s="15">
        <v>1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4.75" customHeight="1">
      <c r="A7" s="22"/>
      <c r="B7" s="22"/>
      <c r="C7" s="13" t="s">
        <v>61</v>
      </c>
      <c r="D7" s="14" t="s">
        <v>58</v>
      </c>
      <c r="E7" s="14" t="s">
        <v>66</v>
      </c>
      <c r="F7" s="15" t="s">
        <v>35</v>
      </c>
      <c r="G7" s="15" t="s">
        <v>42</v>
      </c>
      <c r="H7" s="15" t="s">
        <v>43</v>
      </c>
      <c r="I7" s="15" t="s">
        <v>3</v>
      </c>
      <c r="J7" s="15" t="s">
        <v>44</v>
      </c>
      <c r="K7" s="15" t="s">
        <v>45</v>
      </c>
      <c r="L7" s="15" t="s">
        <v>46</v>
      </c>
      <c r="M7" s="15">
        <f>SUM(N7:AR7)</f>
        <v>5</v>
      </c>
      <c r="N7" s="15"/>
      <c r="O7" s="15"/>
      <c r="P7" s="15"/>
      <c r="Q7" s="15"/>
      <c r="R7" s="15"/>
      <c r="S7" s="15">
        <v>2</v>
      </c>
      <c r="T7" s="15"/>
      <c r="U7" s="15"/>
      <c r="V7" s="15"/>
      <c r="W7" s="15">
        <v>3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24.75" customHeight="1">
      <c r="A8" s="22"/>
      <c r="B8" s="22"/>
      <c r="C8" s="13" t="s">
        <v>62</v>
      </c>
      <c r="D8" s="14" t="s">
        <v>57</v>
      </c>
      <c r="E8" s="14" t="s">
        <v>67</v>
      </c>
      <c r="F8" s="15" t="s">
        <v>35</v>
      </c>
      <c r="G8" s="15" t="s">
        <v>42</v>
      </c>
      <c r="H8" s="15" t="s">
        <v>43</v>
      </c>
      <c r="I8" s="15" t="s">
        <v>3</v>
      </c>
      <c r="J8" s="15" t="s">
        <v>44</v>
      </c>
      <c r="K8" s="15" t="s">
        <v>45</v>
      </c>
      <c r="L8" s="15" t="s">
        <v>46</v>
      </c>
      <c r="M8" s="15">
        <f aca="true" t="shared" si="1" ref="M8:M19">SUM(N8:AR8)</f>
        <v>10</v>
      </c>
      <c r="N8" s="15"/>
      <c r="O8" s="15"/>
      <c r="P8" s="15"/>
      <c r="Q8" s="15"/>
      <c r="R8" s="15"/>
      <c r="S8" s="15">
        <v>3</v>
      </c>
      <c r="T8" s="15"/>
      <c r="U8" s="15"/>
      <c r="V8" s="15"/>
      <c r="W8" s="15">
        <v>2</v>
      </c>
      <c r="X8" s="15"/>
      <c r="Y8" s="15">
        <v>2</v>
      </c>
      <c r="Z8" s="15"/>
      <c r="AA8" s="15"/>
      <c r="AB8" s="15"/>
      <c r="AC8" s="15"/>
      <c r="AD8" s="15">
        <v>3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24.75" customHeight="1">
      <c r="A9" s="22"/>
      <c r="B9" s="22"/>
      <c r="C9" s="13" t="s">
        <v>62</v>
      </c>
      <c r="D9" s="14" t="s">
        <v>57</v>
      </c>
      <c r="E9" s="14" t="s">
        <v>68</v>
      </c>
      <c r="F9" s="15" t="s">
        <v>89</v>
      </c>
      <c r="G9" s="15" t="s">
        <v>42</v>
      </c>
      <c r="H9" s="15" t="s">
        <v>43</v>
      </c>
      <c r="I9" s="15" t="s">
        <v>3</v>
      </c>
      <c r="J9" s="15" t="s">
        <v>44</v>
      </c>
      <c r="K9" s="15" t="s">
        <v>45</v>
      </c>
      <c r="L9" s="15" t="s">
        <v>46</v>
      </c>
      <c r="M9" s="15">
        <f t="shared" si="1"/>
        <v>10</v>
      </c>
      <c r="N9" s="15"/>
      <c r="O9" s="15"/>
      <c r="P9" s="15"/>
      <c r="Q9" s="15"/>
      <c r="R9" s="15"/>
      <c r="S9" s="15"/>
      <c r="T9" s="15"/>
      <c r="U9" s="15"/>
      <c r="V9" s="15"/>
      <c r="W9" s="15">
        <v>3</v>
      </c>
      <c r="X9" s="15"/>
      <c r="Y9" s="15"/>
      <c r="Z9" s="15"/>
      <c r="AA9" s="15"/>
      <c r="AB9" s="15">
        <v>3</v>
      </c>
      <c r="AC9" s="15">
        <v>2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>
        <v>2</v>
      </c>
      <c r="AO9" s="15"/>
      <c r="AP9" s="15"/>
      <c r="AQ9" s="15"/>
      <c r="AR9" s="15"/>
      <c r="AS9" s="15"/>
    </row>
    <row r="10" spans="1:45" ht="24.75" customHeight="1">
      <c r="A10" s="22"/>
      <c r="B10" s="22"/>
      <c r="C10" s="13" t="s">
        <v>63</v>
      </c>
      <c r="D10" s="14" t="s">
        <v>59</v>
      </c>
      <c r="E10" s="14" t="s">
        <v>68</v>
      </c>
      <c r="F10" s="15" t="s">
        <v>89</v>
      </c>
      <c r="G10" s="15" t="s">
        <v>42</v>
      </c>
      <c r="H10" s="15" t="s">
        <v>43</v>
      </c>
      <c r="I10" s="15" t="s">
        <v>3</v>
      </c>
      <c r="J10" s="15" t="s">
        <v>44</v>
      </c>
      <c r="K10" s="15" t="s">
        <v>45</v>
      </c>
      <c r="L10" s="15" t="s">
        <v>46</v>
      </c>
      <c r="M10" s="15">
        <f t="shared" si="1"/>
        <v>20</v>
      </c>
      <c r="N10" s="15"/>
      <c r="O10" s="15"/>
      <c r="P10" s="15"/>
      <c r="Q10" s="15"/>
      <c r="R10" s="15"/>
      <c r="S10" s="15"/>
      <c r="T10" s="15"/>
      <c r="U10" s="15"/>
      <c r="V10" s="15"/>
      <c r="W10" s="15">
        <v>5</v>
      </c>
      <c r="X10" s="15">
        <v>3</v>
      </c>
      <c r="Y10" s="15">
        <v>5</v>
      </c>
      <c r="Z10" s="15">
        <v>2</v>
      </c>
      <c r="AA10" s="15"/>
      <c r="AB10" s="15">
        <v>2</v>
      </c>
      <c r="AC10" s="15">
        <v>1</v>
      </c>
      <c r="AD10" s="15"/>
      <c r="AE10" s="15">
        <v>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4.75" customHeight="1">
      <c r="A11" s="22"/>
      <c r="B11" s="22"/>
      <c r="C11" s="13" t="s">
        <v>64</v>
      </c>
      <c r="D11" s="14" t="s">
        <v>60</v>
      </c>
      <c r="E11" s="14" t="s">
        <v>69</v>
      </c>
      <c r="F11" s="15" t="s">
        <v>35</v>
      </c>
      <c r="G11" s="15" t="s">
        <v>42</v>
      </c>
      <c r="H11" s="15" t="s">
        <v>43</v>
      </c>
      <c r="I11" s="15" t="s">
        <v>87</v>
      </c>
      <c r="J11" s="15" t="s">
        <v>44</v>
      </c>
      <c r="K11" s="15" t="s">
        <v>45</v>
      </c>
      <c r="L11" s="15" t="s">
        <v>73</v>
      </c>
      <c r="M11" s="15">
        <f t="shared" si="1"/>
        <v>19</v>
      </c>
      <c r="N11" s="15"/>
      <c r="O11" s="15"/>
      <c r="P11" s="15"/>
      <c r="Q11" s="15"/>
      <c r="R11" s="15"/>
      <c r="S11" s="15"/>
      <c r="T11" s="15"/>
      <c r="U11" s="15"/>
      <c r="V11" s="15"/>
      <c r="W11" s="15">
        <v>5</v>
      </c>
      <c r="X11" s="15">
        <v>3</v>
      </c>
      <c r="Y11" s="15"/>
      <c r="Z11" s="15"/>
      <c r="AA11" s="15">
        <v>2</v>
      </c>
      <c r="AB11" s="15">
        <v>2</v>
      </c>
      <c r="AC11" s="15">
        <v>2</v>
      </c>
      <c r="AD11" s="15"/>
      <c r="AE11" s="15">
        <v>2</v>
      </c>
      <c r="AF11" s="15"/>
      <c r="AG11" s="15"/>
      <c r="AH11" s="15"/>
      <c r="AI11" s="15"/>
      <c r="AJ11" s="15"/>
      <c r="AK11" s="15"/>
      <c r="AL11" s="15"/>
      <c r="AM11" s="15"/>
      <c r="AN11" s="15">
        <v>3</v>
      </c>
      <c r="AO11" s="15"/>
      <c r="AP11" s="15"/>
      <c r="AQ11" s="15"/>
      <c r="AR11" s="15"/>
      <c r="AS11" s="15"/>
    </row>
    <row r="12" spans="1:45" ht="24.75" customHeight="1">
      <c r="A12" s="22"/>
      <c r="B12" s="22"/>
      <c r="C12" s="13" t="s">
        <v>74</v>
      </c>
      <c r="D12" s="14" t="s">
        <v>75</v>
      </c>
      <c r="E12" s="14" t="s">
        <v>76</v>
      </c>
      <c r="F12" s="15" t="s">
        <v>35</v>
      </c>
      <c r="G12" s="15" t="s">
        <v>42</v>
      </c>
      <c r="H12" s="15" t="s">
        <v>43</v>
      </c>
      <c r="I12" s="15" t="s">
        <v>87</v>
      </c>
      <c r="J12" s="15" t="s">
        <v>44</v>
      </c>
      <c r="K12" s="15" t="s">
        <v>45</v>
      </c>
      <c r="L12" s="15" t="s">
        <v>47</v>
      </c>
      <c r="M12" s="15">
        <f t="shared" si="1"/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>
        <v>1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24.75" customHeight="1">
      <c r="A13" s="22"/>
      <c r="B13" s="22"/>
      <c r="C13" s="13" t="s">
        <v>77</v>
      </c>
      <c r="D13" s="14" t="s">
        <v>78</v>
      </c>
      <c r="E13" s="14" t="s">
        <v>79</v>
      </c>
      <c r="F13" s="15" t="s">
        <v>35</v>
      </c>
      <c r="G13" s="15" t="s">
        <v>42</v>
      </c>
      <c r="H13" s="15" t="s">
        <v>43</v>
      </c>
      <c r="I13" s="15" t="s">
        <v>87</v>
      </c>
      <c r="J13" s="15" t="s">
        <v>44</v>
      </c>
      <c r="K13" s="15" t="s">
        <v>45</v>
      </c>
      <c r="L13" s="15" t="s">
        <v>73</v>
      </c>
      <c r="M13" s="15">
        <f t="shared" si="1"/>
        <v>4</v>
      </c>
      <c r="N13" s="15"/>
      <c r="O13" s="15"/>
      <c r="P13" s="15"/>
      <c r="Q13" s="15"/>
      <c r="R13" s="15"/>
      <c r="S13" s="15"/>
      <c r="T13" s="15"/>
      <c r="U13" s="15"/>
      <c r="V13" s="15"/>
      <c r="W13" s="15">
        <v>3</v>
      </c>
      <c r="X13" s="15"/>
      <c r="Y13" s="15">
        <v>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4.75" customHeight="1">
      <c r="A14" s="22"/>
      <c r="B14" s="22"/>
      <c r="C14" s="13" t="s">
        <v>77</v>
      </c>
      <c r="D14" s="14" t="s">
        <v>78</v>
      </c>
      <c r="E14" s="14" t="s">
        <v>79</v>
      </c>
      <c r="F14" s="15" t="s">
        <v>35</v>
      </c>
      <c r="G14" s="15" t="s">
        <v>42</v>
      </c>
      <c r="H14" s="15" t="s">
        <v>43</v>
      </c>
      <c r="I14" s="15" t="s">
        <v>87</v>
      </c>
      <c r="J14" s="15" t="s">
        <v>44</v>
      </c>
      <c r="K14" s="15" t="s">
        <v>45</v>
      </c>
      <c r="L14" s="15" t="s">
        <v>47</v>
      </c>
      <c r="M14" s="15">
        <f t="shared" si="1"/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>
        <v>1</v>
      </c>
      <c r="AO14" s="15"/>
      <c r="AP14" s="15"/>
      <c r="AQ14" s="15"/>
      <c r="AR14" s="15"/>
      <c r="AS14" s="15"/>
    </row>
    <row r="15" spans="1:45" ht="24.75" customHeight="1">
      <c r="A15" s="22"/>
      <c r="B15" s="22"/>
      <c r="C15" s="13" t="s">
        <v>34</v>
      </c>
      <c r="D15" s="14" t="s">
        <v>48</v>
      </c>
      <c r="E15" s="14" t="s">
        <v>90</v>
      </c>
      <c r="F15" s="15" t="s">
        <v>35</v>
      </c>
      <c r="G15" s="15" t="s">
        <v>42</v>
      </c>
      <c r="H15" s="15" t="s">
        <v>43</v>
      </c>
      <c r="I15" s="15" t="s">
        <v>87</v>
      </c>
      <c r="J15" s="15" t="s">
        <v>44</v>
      </c>
      <c r="K15" s="15" t="s">
        <v>45</v>
      </c>
      <c r="L15" s="15" t="s">
        <v>46</v>
      </c>
      <c r="M15" s="15">
        <f t="shared" si="1"/>
        <v>10</v>
      </c>
      <c r="N15" s="15"/>
      <c r="O15" s="15"/>
      <c r="P15" s="15"/>
      <c r="Q15" s="15"/>
      <c r="R15" s="15"/>
      <c r="S15" s="15"/>
      <c r="T15" s="15"/>
      <c r="U15" s="15"/>
      <c r="V15" s="15"/>
      <c r="W15" s="15">
        <v>4</v>
      </c>
      <c r="X15" s="15"/>
      <c r="Y15" s="15">
        <v>2</v>
      </c>
      <c r="Z15" s="15"/>
      <c r="AA15" s="15">
        <v>2</v>
      </c>
      <c r="AB15" s="15"/>
      <c r="AC15" s="15"/>
      <c r="AD15" s="15">
        <v>2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24.75" customHeight="1">
      <c r="A16" s="22"/>
      <c r="B16" s="22"/>
      <c r="C16" s="13" t="s">
        <v>81</v>
      </c>
      <c r="D16" s="14" t="s">
        <v>82</v>
      </c>
      <c r="E16" s="14" t="s">
        <v>83</v>
      </c>
      <c r="F16" s="15" t="s">
        <v>35</v>
      </c>
      <c r="G16" s="15" t="s">
        <v>42</v>
      </c>
      <c r="H16" s="15" t="s">
        <v>43</v>
      </c>
      <c r="I16" s="15" t="s">
        <v>87</v>
      </c>
      <c r="J16" s="15" t="s">
        <v>44</v>
      </c>
      <c r="K16" s="15" t="s">
        <v>45</v>
      </c>
      <c r="L16" s="15" t="s">
        <v>46</v>
      </c>
      <c r="M16" s="15">
        <f t="shared" si="1"/>
        <v>14</v>
      </c>
      <c r="N16" s="15">
        <v>2</v>
      </c>
      <c r="O16" s="15"/>
      <c r="P16" s="15"/>
      <c r="Q16" s="15"/>
      <c r="R16" s="15"/>
      <c r="S16" s="15">
        <v>3</v>
      </c>
      <c r="T16" s="15"/>
      <c r="U16" s="15"/>
      <c r="V16" s="15"/>
      <c r="W16" s="15">
        <v>3</v>
      </c>
      <c r="X16" s="15"/>
      <c r="Y16" s="15"/>
      <c r="Z16" s="15">
        <v>2</v>
      </c>
      <c r="AA16" s="15">
        <v>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2</v>
      </c>
      <c r="AO16" s="15"/>
      <c r="AP16" s="15"/>
      <c r="AQ16" s="15"/>
      <c r="AR16" s="15"/>
      <c r="AS16" s="15"/>
    </row>
    <row r="17" spans="1:45" ht="24.75" customHeight="1">
      <c r="A17" s="22"/>
      <c r="B17" s="22"/>
      <c r="C17" s="13" t="s">
        <v>81</v>
      </c>
      <c r="D17" s="14" t="s">
        <v>82</v>
      </c>
      <c r="E17" s="14" t="s">
        <v>83</v>
      </c>
      <c r="F17" s="15" t="s">
        <v>35</v>
      </c>
      <c r="G17" s="15" t="s">
        <v>42</v>
      </c>
      <c r="H17" s="15" t="s">
        <v>43</v>
      </c>
      <c r="I17" s="15" t="s">
        <v>87</v>
      </c>
      <c r="J17" s="15" t="s">
        <v>44</v>
      </c>
      <c r="K17" s="15" t="s">
        <v>45</v>
      </c>
      <c r="L17" s="15" t="s">
        <v>84</v>
      </c>
      <c r="M17" s="15">
        <f t="shared" si="1"/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24.75" customHeight="1">
      <c r="A18" s="22"/>
      <c r="B18" s="22"/>
      <c r="C18" s="13" t="s">
        <v>50</v>
      </c>
      <c r="D18" s="14" t="s">
        <v>49</v>
      </c>
      <c r="E18" s="14" t="s">
        <v>85</v>
      </c>
      <c r="F18" s="15" t="s">
        <v>35</v>
      </c>
      <c r="G18" s="15" t="s">
        <v>42</v>
      </c>
      <c r="H18" s="15" t="s">
        <v>43</v>
      </c>
      <c r="I18" s="15" t="s">
        <v>87</v>
      </c>
      <c r="J18" s="15" t="s">
        <v>44</v>
      </c>
      <c r="K18" s="15" t="s">
        <v>45</v>
      </c>
      <c r="L18" s="15" t="s">
        <v>46</v>
      </c>
      <c r="M18" s="15">
        <f t="shared" si="1"/>
        <v>4</v>
      </c>
      <c r="N18" s="15"/>
      <c r="O18" s="15"/>
      <c r="P18" s="15"/>
      <c r="Q18" s="15"/>
      <c r="R18" s="15"/>
      <c r="S18" s="15"/>
      <c r="T18" s="15"/>
      <c r="U18" s="15"/>
      <c r="V18" s="15"/>
      <c r="W18" s="15">
        <v>2</v>
      </c>
      <c r="X18" s="15"/>
      <c r="Y18" s="15"/>
      <c r="Z18" s="15">
        <v>2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4.75" customHeight="1">
      <c r="A19" s="22"/>
      <c r="B19" s="22"/>
      <c r="C19" s="13" t="s">
        <v>50</v>
      </c>
      <c r="D19" s="14" t="s">
        <v>49</v>
      </c>
      <c r="E19" s="14" t="s">
        <v>85</v>
      </c>
      <c r="F19" s="15" t="s">
        <v>35</v>
      </c>
      <c r="G19" s="15" t="s">
        <v>42</v>
      </c>
      <c r="H19" s="15" t="s">
        <v>43</v>
      </c>
      <c r="I19" s="15" t="s">
        <v>87</v>
      </c>
      <c r="J19" s="15" t="s">
        <v>44</v>
      </c>
      <c r="K19" s="15" t="s">
        <v>45</v>
      </c>
      <c r="L19" s="15" t="s">
        <v>84</v>
      </c>
      <c r="M19" s="15">
        <f t="shared" si="1"/>
        <v>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>
        <v>1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21" customHeight="1">
      <c r="A20" s="23"/>
      <c r="B20" s="23"/>
      <c r="C20" s="17" t="s">
        <v>86</v>
      </c>
      <c r="D20" s="17"/>
      <c r="E20" s="17"/>
      <c r="F20" s="17"/>
      <c r="G20" s="17"/>
      <c r="H20" s="17"/>
      <c r="I20" s="17"/>
      <c r="J20" s="17"/>
      <c r="K20" s="17"/>
      <c r="L20" s="17"/>
      <c r="M20" s="15">
        <f>SUM(M5:M19)</f>
        <v>110</v>
      </c>
      <c r="N20" s="15">
        <f>SUM(N5:N19)</f>
        <v>2</v>
      </c>
      <c r="O20" s="15"/>
      <c r="P20" s="15"/>
      <c r="Q20" s="15"/>
      <c r="R20" s="15"/>
      <c r="S20" s="15">
        <f>SUM(S5:S19)</f>
        <v>8</v>
      </c>
      <c r="T20" s="15"/>
      <c r="U20" s="15"/>
      <c r="V20" s="15"/>
      <c r="W20" s="15">
        <f aca="true" t="shared" si="2" ref="W20:AE20">SUM(W5:W19)</f>
        <v>36</v>
      </c>
      <c r="X20" s="15">
        <f t="shared" si="2"/>
        <v>6</v>
      </c>
      <c r="Y20" s="15">
        <f t="shared" si="2"/>
        <v>10</v>
      </c>
      <c r="Z20" s="15">
        <f t="shared" si="2"/>
        <v>7</v>
      </c>
      <c r="AA20" s="15">
        <f t="shared" si="2"/>
        <v>8</v>
      </c>
      <c r="AB20" s="15">
        <f t="shared" si="2"/>
        <v>10</v>
      </c>
      <c r="AC20" s="15">
        <f t="shared" si="2"/>
        <v>6</v>
      </c>
      <c r="AD20" s="15">
        <f t="shared" si="2"/>
        <v>5</v>
      </c>
      <c r="AE20" s="15">
        <f t="shared" si="2"/>
        <v>4</v>
      </c>
      <c r="AF20" s="15"/>
      <c r="AG20" s="15"/>
      <c r="AH20" s="15"/>
      <c r="AI20" s="15"/>
      <c r="AJ20" s="15"/>
      <c r="AK20" s="15"/>
      <c r="AL20" s="15"/>
      <c r="AM20" s="15"/>
      <c r="AN20" s="15">
        <f>SUM(AN5:AN19)</f>
        <v>8</v>
      </c>
      <c r="AO20" s="15"/>
      <c r="AP20" s="15"/>
      <c r="AQ20" s="15"/>
      <c r="AR20" s="15"/>
      <c r="AS20" s="15"/>
    </row>
    <row r="21" spans="1:46" ht="21" customHeight="1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1" customHeight="1">
      <c r="A22" s="3"/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1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1" customHeight="1">
      <c r="A24" s="3"/>
      <c r="B24" s="3"/>
      <c r="D24" s="9"/>
      <c r="E24" s="4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3"/>
      <c r="Z24" s="3"/>
      <c r="AA24" s="3"/>
      <c r="AB24" s="3"/>
      <c r="AC24" s="3"/>
      <c r="AD24" s="8"/>
      <c r="AE24" s="3"/>
      <c r="AF24" s="3"/>
      <c r="AG24" s="3"/>
      <c r="AH24" s="3"/>
      <c r="AI24" s="3"/>
      <c r="AJ24" s="3"/>
      <c r="AK24" s="3"/>
      <c r="AM24" s="3"/>
      <c r="AN24" s="3"/>
      <c r="AO24" s="3"/>
      <c r="AP24" s="3"/>
      <c r="AQ24" s="3"/>
      <c r="AR24" s="3"/>
      <c r="AS24" s="3"/>
      <c r="AT24" s="3"/>
    </row>
    <row r="25" spans="1:46" ht="21" customHeight="1">
      <c r="A25" s="3"/>
      <c r="B25" s="3"/>
      <c r="D25" s="9"/>
      <c r="E25" s="4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3"/>
      <c r="AN25" s="3"/>
      <c r="AO25" s="3"/>
      <c r="AP25" s="3"/>
      <c r="AQ25" s="3"/>
      <c r="AR25" s="3"/>
      <c r="AS25" s="3"/>
      <c r="AT25" s="3"/>
    </row>
    <row r="26" spans="1:46" ht="21" customHeight="1">
      <c r="A26" s="3"/>
      <c r="B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M26" s="3"/>
      <c r="AN26" s="3"/>
      <c r="AO26" s="3"/>
      <c r="AP26" s="3"/>
      <c r="AQ26" s="3"/>
      <c r="AR26" s="3"/>
      <c r="AS26" s="3"/>
      <c r="AT26" s="3"/>
    </row>
    <row r="27" spans="1:46" ht="21" customHeight="1">
      <c r="A27" s="3"/>
      <c r="B27" s="3"/>
      <c r="D27" s="8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Y27" s="3"/>
      <c r="Z27" s="3"/>
      <c r="AA27" s="3"/>
      <c r="AB27" s="3"/>
      <c r="AC27" s="3"/>
      <c r="AD27" s="3"/>
      <c r="AE27" s="3"/>
      <c r="AF27" s="3"/>
      <c r="AG27" s="3"/>
      <c r="AH27" s="8"/>
      <c r="AI27" s="3"/>
      <c r="AJ27" s="3"/>
      <c r="AK27" s="3"/>
      <c r="AM27" s="3"/>
      <c r="AN27" s="3"/>
      <c r="AO27" s="3"/>
      <c r="AP27" s="3"/>
      <c r="AQ27" s="3"/>
      <c r="AR27" s="3"/>
      <c r="AS27" s="3"/>
      <c r="AT27" s="3"/>
    </row>
    <row r="28" spans="1:46" ht="21" customHeight="1">
      <c r="A28" s="3"/>
      <c r="B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M28" s="3"/>
      <c r="AN28" s="3"/>
      <c r="AO28" s="3"/>
      <c r="AP28" s="3"/>
      <c r="AQ28" s="3"/>
      <c r="AR28" s="3"/>
      <c r="AS28" s="3"/>
      <c r="AT28" s="3"/>
    </row>
    <row r="29" spans="1:46" ht="21" customHeight="1">
      <c r="A29" s="3"/>
      <c r="B29" s="3"/>
      <c r="D29" s="8"/>
      <c r="E29" s="4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Y29" s="3"/>
      <c r="Z29" s="3"/>
      <c r="AA29" s="3"/>
      <c r="AB29" s="3"/>
      <c r="AC29" s="8"/>
      <c r="AF29" s="3"/>
      <c r="AG29" s="3"/>
      <c r="AH29" s="3"/>
      <c r="AI29" s="3"/>
      <c r="AJ29" s="3"/>
      <c r="AK29" s="3"/>
      <c r="AM29" s="3"/>
      <c r="AN29" s="3"/>
      <c r="AO29" s="3"/>
      <c r="AP29" s="3"/>
      <c r="AQ29" s="3"/>
      <c r="AR29" s="3"/>
      <c r="AS29" s="3"/>
      <c r="AT29" s="3"/>
    </row>
    <row r="30" spans="1:46" ht="21" customHeight="1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1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1" customHeight="1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1" customHeight="1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1" customHeight="1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1" customHeight="1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1" customHeight="1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21" customHeight="1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21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1" customHeight="1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1" customHeight="1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21" customHeight="1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1" customHeight="1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1" customHeight="1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</sheetData>
  <sheetProtection/>
  <mergeCells count="5">
    <mergeCell ref="C20:L20"/>
    <mergeCell ref="A4:L4"/>
    <mergeCell ref="A5:A20"/>
    <mergeCell ref="B5:B20"/>
    <mergeCell ref="A1:AS1"/>
  </mergeCells>
  <printOptions horizontalCentered="1"/>
  <pageMargins left="0.2362204724409449" right="0.2362204724409449" top="0.5511811023622047" bottom="0.551181102362204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2011-03-21T07:18:05Z</dcterms:modified>
  <cp:category/>
  <cp:version/>
  <cp:contentType/>
  <cp:contentStatus/>
</cp:coreProperties>
</file>